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Z:\Portale\!Projekt-apator.com\Archiwum obecnych danych z www\Relacje inwestorskie\Raporty okresowe\2018\6. Skonsolidowany raport półroczny za 2018 rok\"/>
    </mc:Choice>
  </mc:AlternateContent>
  <xr:revisionPtr revIDLastSave="0" documentId="8_{F2B9E59C-12DF-4285-9F4F-94BBA1874BC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OLE_LINK1" localSheetId="0">Arkusz1!$A$65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" i="1" l="1"/>
</calcChain>
</file>

<file path=xl/sharedStrings.xml><?xml version="1.0" encoding="utf-8"?>
<sst xmlns="http://schemas.openxmlformats.org/spreadsheetml/2006/main" count="31" uniqueCount="30">
  <si>
    <t>Zmiana</t>
  </si>
  <si>
    <t>Dynamika</t>
  </si>
  <si>
    <t>Przychody ze sprzedaży</t>
  </si>
  <si>
    <t>Koszt własny sprzedaży</t>
  </si>
  <si>
    <t>Zysk brutto ze sprzedaży</t>
  </si>
  <si>
    <t>Koszty sprzedaży</t>
  </si>
  <si>
    <t>Koszty ogólnego zarządu</t>
  </si>
  <si>
    <t>Zysk ze sprzedaży</t>
  </si>
  <si>
    <t>Wynik na pozostałej działalności operacyjnej</t>
  </si>
  <si>
    <t>Udział w zyskach jednostek objętych konsolidacją metodą praw własności</t>
  </si>
  <si>
    <t>Zysk z działalności operacyjnej</t>
  </si>
  <si>
    <t>EBITDA</t>
  </si>
  <si>
    <t>Wynik na działalności finansowej</t>
  </si>
  <si>
    <t>Zysk przed opodatkowaniem</t>
  </si>
  <si>
    <t>Bieżący podatek dochodowy</t>
  </si>
  <si>
    <t>Odroczony podatek dochodowy</t>
  </si>
  <si>
    <t>Wskaźniki rentowności:</t>
  </si>
  <si>
    <t>Marża zysku brutto ze sprzedaży</t>
  </si>
  <si>
    <t>Marża zysku ze sprzedaży</t>
  </si>
  <si>
    <t>Marża EBITDA</t>
  </si>
  <si>
    <t>Marża zysku netto</t>
  </si>
  <si>
    <t>Sprawozdanie z zysków i strat</t>
  </si>
  <si>
    <t>-</t>
  </si>
  <si>
    <t>2018 r.</t>
  </si>
  <si>
    <t>2017 r.</t>
  </si>
  <si>
    <t>Zysk netto z działalności kontynuowanej</t>
  </si>
  <si>
    <t>Zysk netto z działalności zaniechanej*</t>
  </si>
  <si>
    <t xml:space="preserve">*następuje stopniowe wygaszanie działalności produkcyjnej Apator Mining Sp. z o.o. (aparatura górnicza) poprzez sprzedaż jej majątku produkcyjnego i zmianę profilu działaności. Docelowo Apator Mining Sp. z o.o. zaprzestanie prowadzenia działalności usługowej oraz najmu urządzeń i obrotu towarami. Apator Mining Sp. z o.o. pozostanie spółką prawa handlowego zarządzającą pakietem 3,6 mln akcji Apator SA. </t>
  </si>
  <si>
    <t xml:space="preserve">Zysk netto </t>
  </si>
  <si>
    <t>I -II kwartał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</si>
</sst>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5" x14ac:knownFonts="1">
    <font>
      <sz val="11"/>
      <color theme="1"/>
      <name val="Calibri"/>
      <family val="2"/>
      <charset val="238"/>
      <scheme val="minor"/>
    </font>
    <font>
      <b/>
      <sz val="9"/>
      <color rgb="FFFFFFFF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808080"/>
      </bottom>
      <diagonal/>
    </border>
    <border>
      <left/>
      <right/>
      <top style="medium">
        <color rgb="FF808080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rgb="FF80808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9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10" fillId="0" borderId="0" xfId="0" applyFont="1" applyAlignment="1">
      <alignment horizontal="justify" vertical="center" wrapText="1"/>
    </xf>
    <xf numFmtId="0" fontId="9" fillId="0" borderId="0" xfId="0" applyFont="1" applyAlignment="1">
      <alignment horizontal="justify" vertical="center" wrapText="1"/>
    </xf>
    <xf numFmtId="0" fontId="11" fillId="0" borderId="0" xfId="0" applyFont="1" applyAlignment="1">
      <alignment horizontal="justify" vertical="center" wrapText="1"/>
    </xf>
    <xf numFmtId="0" fontId="11" fillId="0" borderId="0" xfId="0" applyFont="1" applyAlignment="1">
      <alignment horizontal="justify" vertical="center"/>
    </xf>
    <xf numFmtId="0" fontId="9" fillId="0" borderId="3" xfId="0" applyFont="1" applyBorder="1" applyAlignment="1">
      <alignment horizontal="justify" vertical="center" wrapText="1"/>
    </xf>
    <xf numFmtId="10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3" fontId="12" fillId="0" borderId="4" xfId="0" applyNumberFormat="1" applyFont="1" applyBorder="1" applyAlignment="1">
      <alignment horizontal="right" vertical="center" wrapText="1"/>
    </xf>
    <xf numFmtId="3" fontId="12" fillId="0" borderId="0" xfId="0" applyNumberFormat="1" applyFont="1" applyAlignment="1">
      <alignment horizontal="right" vertical="center" wrapText="1"/>
    </xf>
    <xf numFmtId="3" fontId="13" fillId="0" borderId="0" xfId="0" applyNumberFormat="1" applyFont="1" applyAlignment="1">
      <alignment horizontal="right" vertical="center" wrapText="1"/>
    </xf>
    <xf numFmtId="3" fontId="12" fillId="0" borderId="1" xfId="0" applyNumberFormat="1" applyFont="1" applyBorder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0" fontId="14" fillId="0" borderId="0" xfId="0" applyFont="1" applyAlignment="1">
      <alignment horizontal="right" vertical="center" wrapText="1"/>
    </xf>
    <xf numFmtId="0" fontId="9" fillId="0" borderId="0" xfId="0" applyFont="1" applyFill="1" applyBorder="1" applyAlignment="1">
      <alignment horizontal="justify" vertical="center" wrapText="1"/>
    </xf>
    <xf numFmtId="164" fontId="13" fillId="0" borderId="0" xfId="0" applyNumberFormat="1" applyFont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2" fillId="0" borderId="0" xfId="0" applyNumberFormat="1" applyFont="1" applyAlignment="1">
      <alignment horizontal="right" vertical="center" wrapText="1"/>
    </xf>
    <xf numFmtId="164" fontId="12" fillId="0" borderId="1" xfId="0" applyNumberFormat="1" applyFont="1" applyBorder="1" applyAlignment="1">
      <alignment horizontal="right" vertical="center" wrapText="1"/>
    </xf>
    <xf numFmtId="0" fontId="13" fillId="0" borderId="2" xfId="0" applyFont="1" applyBorder="1" applyAlignment="1">
      <alignment horizontal="right" vertical="center" wrapText="1"/>
    </xf>
    <xf numFmtId="164" fontId="13" fillId="0" borderId="2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6"/>
  <sheetViews>
    <sheetView tabSelected="1" topLeftCell="B1" workbookViewId="0">
      <selection activeCell="J21" sqref="J21"/>
    </sheetView>
  </sheetViews>
  <sheetFormatPr defaultRowHeight="15" x14ac:dyDescent="0.25"/>
  <cols>
    <col min="2" max="2" width="42.5703125" customWidth="1"/>
    <col min="3" max="6" width="14.42578125" customWidth="1"/>
    <col min="11" max="11" width="42.5703125" customWidth="1"/>
    <col min="12" max="15" width="14.42578125" customWidth="1"/>
  </cols>
  <sheetData>
    <row r="1" spans="2:6" ht="15" customHeight="1" x14ac:dyDescent="0.25">
      <c r="B1" s="41" t="s">
        <v>21</v>
      </c>
      <c r="C1" s="23" t="s">
        <v>29</v>
      </c>
      <c r="D1" s="25" t="str">
        <f>C1</f>
        <v>I -II kwartał</v>
      </c>
      <c r="E1" s="43" t="s">
        <v>0</v>
      </c>
      <c r="F1" s="43" t="s">
        <v>1</v>
      </c>
    </row>
    <row r="2" spans="2:6" ht="15.75" thickBot="1" x14ac:dyDescent="0.3">
      <c r="B2" s="42"/>
      <c r="C2" s="24" t="s">
        <v>23</v>
      </c>
      <c r="D2" s="24" t="s">
        <v>24</v>
      </c>
      <c r="E2" s="44"/>
      <c r="F2" s="44"/>
    </row>
    <row r="3" spans="2:6" x14ac:dyDescent="0.25">
      <c r="B3" s="9" t="s">
        <v>2</v>
      </c>
      <c r="C3" s="26">
        <v>384536</v>
      </c>
      <c r="D3" s="26">
        <v>451372</v>
      </c>
      <c r="E3" s="27">
        <v>-66836</v>
      </c>
      <c r="F3" s="35">
        <v>0.85199999999999998</v>
      </c>
    </row>
    <row r="4" spans="2:6" ht="15.75" customHeight="1" x14ac:dyDescent="0.25">
      <c r="B4" s="10" t="s">
        <v>3</v>
      </c>
      <c r="C4" s="28">
        <v>261198</v>
      </c>
      <c r="D4" s="28">
        <v>325123</v>
      </c>
      <c r="E4" s="28">
        <v>-63925</v>
      </c>
      <c r="F4" s="33">
        <v>0.80300000000000005</v>
      </c>
    </row>
    <row r="5" spans="2:6" ht="15" customHeight="1" thickBot="1" x14ac:dyDescent="0.3">
      <c r="B5" s="11" t="s">
        <v>4</v>
      </c>
      <c r="C5" s="29">
        <v>123338</v>
      </c>
      <c r="D5" s="29">
        <v>126249</v>
      </c>
      <c r="E5" s="29">
        <v>-2911</v>
      </c>
      <c r="F5" s="36">
        <v>0.97699999999999998</v>
      </c>
    </row>
    <row r="6" spans="2:6" x14ac:dyDescent="0.25">
      <c r="B6" s="10" t="s">
        <v>5</v>
      </c>
      <c r="C6" s="28">
        <v>18637</v>
      </c>
      <c r="D6" s="28">
        <v>22179</v>
      </c>
      <c r="E6" s="28">
        <v>-3542</v>
      </c>
      <c r="F6" s="33">
        <v>0.84</v>
      </c>
    </row>
    <row r="7" spans="2:6" x14ac:dyDescent="0.25">
      <c r="B7" s="10" t="s">
        <v>6</v>
      </c>
      <c r="C7" s="28">
        <v>58900</v>
      </c>
      <c r="D7" s="28">
        <v>62312</v>
      </c>
      <c r="E7" s="28">
        <v>-3412</v>
      </c>
      <c r="F7" s="33">
        <v>0.94499999999999995</v>
      </c>
    </row>
    <row r="8" spans="2:6" ht="15.75" thickBot="1" x14ac:dyDescent="0.3">
      <c r="B8" s="11" t="s">
        <v>7</v>
      </c>
      <c r="C8" s="29">
        <v>45801</v>
      </c>
      <c r="D8" s="29">
        <v>41758</v>
      </c>
      <c r="E8" s="29">
        <v>4043</v>
      </c>
      <c r="F8" s="36">
        <v>1.097</v>
      </c>
    </row>
    <row r="9" spans="2:6" x14ac:dyDescent="0.25">
      <c r="B9" s="10" t="s">
        <v>8</v>
      </c>
      <c r="C9" s="28">
        <v>-1576</v>
      </c>
      <c r="D9" s="28">
        <v>-1501</v>
      </c>
      <c r="E9" s="31">
        <v>-75</v>
      </c>
      <c r="F9" s="33">
        <v>1.05</v>
      </c>
    </row>
    <row r="10" spans="2:6" ht="24" x14ac:dyDescent="0.25">
      <c r="B10" s="10" t="s">
        <v>9</v>
      </c>
      <c r="C10" s="30">
        <v>453</v>
      </c>
      <c r="D10" s="30">
        <v>168</v>
      </c>
      <c r="E10" s="30">
        <v>285</v>
      </c>
      <c r="F10" s="33">
        <v>2.6960000000000002</v>
      </c>
    </row>
    <row r="11" spans="2:6" ht="15.75" thickBot="1" x14ac:dyDescent="0.3">
      <c r="B11" s="11" t="s">
        <v>10</v>
      </c>
      <c r="C11" s="29">
        <v>44678</v>
      </c>
      <c r="D11" s="29">
        <v>40425</v>
      </c>
      <c r="E11" s="29">
        <v>4253</v>
      </c>
      <c r="F11" s="36">
        <v>1.105</v>
      </c>
    </row>
    <row r="12" spans="2:6" ht="15.75" thickBot="1" x14ac:dyDescent="0.3">
      <c r="B12" s="11" t="s">
        <v>11</v>
      </c>
      <c r="C12" s="29">
        <v>65054</v>
      </c>
      <c r="D12" s="29">
        <v>59460</v>
      </c>
      <c r="E12" s="29">
        <v>5594</v>
      </c>
      <c r="F12" s="36">
        <v>1.0940000000000001</v>
      </c>
    </row>
    <row r="13" spans="2:6" x14ac:dyDescent="0.25">
      <c r="B13" s="10" t="s">
        <v>12</v>
      </c>
      <c r="C13" s="28">
        <v>1413</v>
      </c>
      <c r="D13" s="28">
        <v>-3768</v>
      </c>
      <c r="E13" s="28">
        <v>5181</v>
      </c>
      <c r="F13" s="33" t="s">
        <v>22</v>
      </c>
    </row>
    <row r="14" spans="2:6" ht="15.75" thickBot="1" x14ac:dyDescent="0.3">
      <c r="B14" s="11" t="s">
        <v>13</v>
      </c>
      <c r="C14" s="29">
        <v>46091</v>
      </c>
      <c r="D14" s="29">
        <v>36657</v>
      </c>
      <c r="E14" s="29">
        <v>9434</v>
      </c>
      <c r="F14" s="36">
        <v>1.2569999999999999</v>
      </c>
    </row>
    <row r="15" spans="2:6" x14ac:dyDescent="0.25">
      <c r="B15" s="10" t="s">
        <v>14</v>
      </c>
      <c r="C15" s="28">
        <v>-9512</v>
      </c>
      <c r="D15" s="28">
        <v>-9534</v>
      </c>
      <c r="E15" s="30">
        <v>22</v>
      </c>
      <c r="F15" s="33">
        <v>0.998</v>
      </c>
    </row>
    <row r="16" spans="2:6" x14ac:dyDescent="0.25">
      <c r="B16" s="10" t="s">
        <v>15</v>
      </c>
      <c r="C16" s="30">
        <v>-555</v>
      </c>
      <c r="D16" s="28">
        <v>1285</v>
      </c>
      <c r="E16" s="28">
        <v>-1840</v>
      </c>
      <c r="F16" s="33" t="s">
        <v>22</v>
      </c>
    </row>
    <row r="17" spans="2:6" ht="15.75" thickBot="1" x14ac:dyDescent="0.3">
      <c r="B17" s="11" t="s">
        <v>25</v>
      </c>
      <c r="C17" s="29">
        <v>36024</v>
      </c>
      <c r="D17" s="29">
        <v>28408</v>
      </c>
      <c r="E17" s="29">
        <v>7616</v>
      </c>
      <c r="F17" s="36">
        <v>1.268</v>
      </c>
    </row>
    <row r="18" spans="2:6" x14ac:dyDescent="0.25">
      <c r="B18" s="10" t="s">
        <v>26</v>
      </c>
      <c r="C18" s="37">
        <v>663</v>
      </c>
      <c r="D18" s="37">
        <v>952</v>
      </c>
      <c r="E18" s="37">
        <v>-289</v>
      </c>
      <c r="F18" s="38">
        <v>0.69599999999999995</v>
      </c>
    </row>
    <row r="19" spans="2:6" ht="15.75" thickBot="1" x14ac:dyDescent="0.3">
      <c r="B19" s="12" t="s">
        <v>28</v>
      </c>
      <c r="C19" s="29">
        <v>36687</v>
      </c>
      <c r="D19" s="29">
        <v>29360</v>
      </c>
      <c r="E19" s="29">
        <v>7327</v>
      </c>
      <c r="F19" s="36">
        <v>1.25</v>
      </c>
    </row>
    <row r="20" spans="2:6" ht="15.75" thickTop="1" x14ac:dyDescent="0.25">
      <c r="B20" s="13" t="s">
        <v>16</v>
      </c>
      <c r="C20" s="14"/>
      <c r="D20" s="14"/>
      <c r="E20" s="15"/>
      <c r="F20" s="16"/>
    </row>
    <row r="21" spans="2:6" x14ac:dyDescent="0.25">
      <c r="B21" s="17" t="s">
        <v>17</v>
      </c>
      <c r="C21" s="33">
        <v>0.32100000000000001</v>
      </c>
      <c r="D21" s="33">
        <v>0.28000000000000003</v>
      </c>
      <c r="E21" s="18"/>
      <c r="F21" s="18"/>
    </row>
    <row r="22" spans="2:6" x14ac:dyDescent="0.25">
      <c r="B22" s="17" t="s">
        <v>18</v>
      </c>
      <c r="C22" s="33">
        <v>0.11899999999999999</v>
      </c>
      <c r="D22" s="33">
        <v>9.2999999999999999E-2</v>
      </c>
      <c r="E22" s="18"/>
      <c r="F22" s="18"/>
    </row>
    <row r="23" spans="2:6" x14ac:dyDescent="0.25">
      <c r="B23" s="17" t="s">
        <v>19</v>
      </c>
      <c r="C23" s="33">
        <v>0.16900000000000001</v>
      </c>
      <c r="D23" s="33">
        <v>0.13200000000000001</v>
      </c>
      <c r="E23" s="19"/>
      <c r="F23" s="19"/>
    </row>
    <row r="24" spans="2:6" ht="15.75" thickBot="1" x14ac:dyDescent="0.3">
      <c r="B24" s="20" t="s">
        <v>20</v>
      </c>
      <c r="C24" s="34">
        <v>9.5000000000000001E-2</v>
      </c>
      <c r="D24" s="34">
        <v>6.5000000000000002E-2</v>
      </c>
      <c r="E24" s="22"/>
      <c r="F24" s="22"/>
    </row>
    <row r="25" spans="2:6" ht="16.5" thickTop="1" thickBot="1" x14ac:dyDescent="0.3">
      <c r="B25" s="20"/>
      <c r="C25" s="21"/>
      <c r="D25" s="21"/>
      <c r="E25" s="22"/>
      <c r="F25" s="22"/>
    </row>
    <row r="26" spans="2:6" ht="90.75" thickTop="1" x14ac:dyDescent="0.25">
      <c r="B26" s="32" t="s">
        <v>27</v>
      </c>
    </row>
    <row r="64" ht="15.75" thickBot="1" x14ac:dyDescent="0.3"/>
    <row r="65" spans="1:1" x14ac:dyDescent="0.25">
      <c r="A65" s="39"/>
    </row>
    <row r="66" spans="1:1" ht="15.75" thickBot="1" x14ac:dyDescent="0.3">
      <c r="A66" s="40"/>
    </row>
    <row r="67" spans="1:1" x14ac:dyDescent="0.25">
      <c r="A67" s="1"/>
    </row>
    <row r="68" spans="1:1" x14ac:dyDescent="0.25">
      <c r="A68" s="2"/>
    </row>
    <row r="69" spans="1:1" ht="15.75" thickBot="1" x14ac:dyDescent="0.3">
      <c r="A69" s="3"/>
    </row>
    <row r="70" spans="1:1" x14ac:dyDescent="0.25">
      <c r="A70" s="2"/>
    </row>
    <row r="71" spans="1:1" x14ac:dyDescent="0.25">
      <c r="A71" s="2"/>
    </row>
    <row r="72" spans="1:1" ht="15.75" thickBot="1" x14ac:dyDescent="0.3">
      <c r="A72" s="3"/>
    </row>
    <row r="73" spans="1:1" x14ac:dyDescent="0.25">
      <c r="A73" s="2"/>
    </row>
    <row r="74" spans="1:1" ht="15.75" thickBot="1" x14ac:dyDescent="0.3">
      <c r="A74" s="3"/>
    </row>
    <row r="75" spans="1:1" ht="15.75" thickBot="1" x14ac:dyDescent="0.3">
      <c r="A75" s="3"/>
    </row>
    <row r="76" spans="1:1" x14ac:dyDescent="0.25">
      <c r="A76" s="2"/>
    </row>
    <row r="77" spans="1:1" ht="15.75" thickBot="1" x14ac:dyDescent="0.3">
      <c r="A77" s="3"/>
    </row>
    <row r="78" spans="1:1" x14ac:dyDescent="0.25">
      <c r="A78" s="4"/>
    </row>
    <row r="79" spans="1:1" x14ac:dyDescent="0.25">
      <c r="A79" s="4"/>
    </row>
    <row r="80" spans="1:1" x14ac:dyDescent="0.25">
      <c r="A80" s="5"/>
    </row>
    <row r="81" spans="1:1" x14ac:dyDescent="0.25">
      <c r="A81" s="6"/>
    </row>
    <row r="82" spans="1:1" x14ac:dyDescent="0.25">
      <c r="A82" s="7"/>
    </row>
    <row r="83" spans="1:1" x14ac:dyDescent="0.25">
      <c r="A83" s="7"/>
    </row>
    <row r="84" spans="1:1" x14ac:dyDescent="0.25">
      <c r="A84" s="7"/>
    </row>
    <row r="85" spans="1:1" ht="15.75" thickBot="1" x14ac:dyDescent="0.3">
      <c r="A85" s="8"/>
    </row>
    <row r="86" spans="1:1" ht="15.75" thickTop="1" x14ac:dyDescent="0.25"/>
  </sheetData>
  <mergeCells count="4">
    <mergeCell ref="A65:A66"/>
    <mergeCell ref="B1:B2"/>
    <mergeCell ref="E1:E2"/>
    <mergeCell ref="F1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ŚLĄZAKOWSKI JAROSŁAW</dc:creator>
  <cp:lastModifiedBy>Joanna Szczepaniak</cp:lastModifiedBy>
  <dcterms:created xsi:type="dcterms:W3CDTF">2016-08-26T11:50:17Z</dcterms:created>
  <dcterms:modified xsi:type="dcterms:W3CDTF">2021-07-08T12:29:36Z</dcterms:modified>
</cp:coreProperties>
</file>