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Portale\!Projekt-apator.com\Archiwum obecnych danych z www\Relacje inwestorskie\Raporty okresowe\2017\6. Skonsolidowany raport półroczny za 2017 rok\"/>
    </mc:Choice>
  </mc:AlternateContent>
  <xr:revisionPtr revIDLastSave="0" documentId="8_{F857683D-5577-46C0-8173-09EB469677B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externalReferences>
    <externalReference r:id="rId2"/>
  </externalReferences>
  <definedNames>
    <definedName name="OLE_LINK1" localSheetId="0">Arkusz1!$A$63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<sst xmlns="http://schemas.openxmlformats.org/spreadsheetml/2006/main" count="26" uniqueCount="25">
  <si>
    <t>I półrocze</t>
  </si>
  <si>
    <t>Zmiana</t>
  </si>
  <si>
    <t>Dynamika</t>
  </si>
  <si>
    <t>Przychody ze sprzedaży</t>
  </si>
  <si>
    <t>Koszt własny sprzedaży</t>
  </si>
  <si>
    <t>Zysk brutto ze sprzedaży</t>
  </si>
  <si>
    <t>Koszty sprzedaży</t>
  </si>
  <si>
    <t>Koszty ogólnego zarządu</t>
  </si>
  <si>
    <t>Zysk ze sprzedaży</t>
  </si>
  <si>
    <t>Wynik na pozostałej działalności operacyjnej</t>
  </si>
  <si>
    <t>Udział w zyskach jednostek objętych konsolidacją metodą praw własności</t>
  </si>
  <si>
    <t>Zysk z działalności operacyjnej</t>
  </si>
  <si>
    <t>EBITDA</t>
  </si>
  <si>
    <t>Wynik na działalności finansowej</t>
  </si>
  <si>
    <t>Zysk przed opodatkowaniem</t>
  </si>
  <si>
    <t>Bieżący podatek dochodowy</t>
  </si>
  <si>
    <t>Odroczony podatek dochodowy</t>
  </si>
  <si>
    <t>Zysk netto</t>
  </si>
  <si>
    <t>Wskaźniki rentowności:</t>
  </si>
  <si>
    <t>Marża zysku brutto ze sprzedaży</t>
  </si>
  <si>
    <t>Marża zysku ze sprzedaży</t>
  </si>
  <si>
    <t>2017 r.</t>
  </si>
  <si>
    <t>2016r.</t>
  </si>
  <si>
    <t>Zysk netto z działalności kontynuowanej</t>
  </si>
  <si>
    <t>Zysk netto z działalności zaniechanej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</si>
</sst>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9"/>
      <color rgb="FFFFFFFF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10" fontId="2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right" vertical="center" wrapText="1"/>
    </xf>
    <xf numFmtId="10" fontId="3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10" fontId="2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vertical="center" wrapText="1"/>
    </xf>
    <xf numFmtId="10" fontId="5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10" fontId="3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" fillId="2" borderId="0" xfId="0" applyNumberFormat="1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710_068730\Downloads\raport-skonsolidowany-1q2016-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>
        <row r="1">
          <cell r="A1" t="str">
            <v>Skonsolidowane wyniki finansowe / Consolidated financial results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tabSelected="1" workbookViewId="0">
      <selection activeCell="B35" sqref="B35"/>
    </sheetView>
  </sheetViews>
  <sheetFormatPr defaultRowHeight="15" x14ac:dyDescent="0.25"/>
  <cols>
    <col min="2" max="2" width="42.5703125" customWidth="1"/>
    <col min="3" max="6" width="14.42578125" customWidth="1"/>
    <col min="11" max="11" width="42.5703125" customWidth="1"/>
    <col min="12" max="15" width="14.42578125" customWidth="1"/>
  </cols>
  <sheetData>
    <row r="1" spans="2:6" x14ac:dyDescent="0.25">
      <c r="B1" s="33" t="str">
        <f>[1]Arkusz1!$A$1</f>
        <v>Skonsolidowane wyniki finansowe / Consolidated financial results</v>
      </c>
      <c r="C1" s="1" t="s">
        <v>0</v>
      </c>
      <c r="D1" s="1" t="s">
        <v>0</v>
      </c>
      <c r="E1" s="34" t="s">
        <v>1</v>
      </c>
      <c r="F1" s="34" t="s">
        <v>2</v>
      </c>
    </row>
    <row r="2" spans="2:6" ht="15.75" thickBot="1" x14ac:dyDescent="0.3">
      <c r="B2" s="33"/>
      <c r="C2" s="1" t="s">
        <v>21</v>
      </c>
      <c r="D2" s="1" t="s">
        <v>22</v>
      </c>
      <c r="E2" s="35"/>
      <c r="F2" s="35"/>
    </row>
    <row r="3" spans="2:6" x14ac:dyDescent="0.25">
      <c r="B3" s="29" t="s">
        <v>3</v>
      </c>
      <c r="C3" s="24">
        <v>451372</v>
      </c>
      <c r="D3" s="24">
        <v>406756</v>
      </c>
      <c r="E3" s="2">
        <v>44616</v>
      </c>
      <c r="F3" s="3">
        <v>1.1100000000000001</v>
      </c>
    </row>
    <row r="4" spans="2:6" ht="15.75" customHeight="1" x14ac:dyDescent="0.25">
      <c r="B4" s="4" t="s">
        <v>4</v>
      </c>
      <c r="C4" s="5">
        <v>326512</v>
      </c>
      <c r="D4" s="5">
        <v>300419</v>
      </c>
      <c r="E4" s="5">
        <v>26093</v>
      </c>
      <c r="F4" s="6">
        <v>1.087</v>
      </c>
    </row>
    <row r="5" spans="2:6" ht="15" customHeight="1" thickBot="1" x14ac:dyDescent="0.3">
      <c r="B5" s="7" t="s">
        <v>5</v>
      </c>
      <c r="C5" s="8">
        <v>124860</v>
      </c>
      <c r="D5" s="8">
        <v>106337</v>
      </c>
      <c r="E5" s="8">
        <v>18523</v>
      </c>
      <c r="F5" s="9">
        <v>1.1739999999999999</v>
      </c>
    </row>
    <row r="6" spans="2:6" x14ac:dyDescent="0.25">
      <c r="B6" s="4" t="s">
        <v>6</v>
      </c>
      <c r="C6" s="5">
        <v>22488</v>
      </c>
      <c r="D6" s="5">
        <v>17873</v>
      </c>
      <c r="E6" s="5">
        <v>4615</v>
      </c>
      <c r="F6" s="6">
        <v>1.258</v>
      </c>
    </row>
    <row r="7" spans="2:6" x14ac:dyDescent="0.25">
      <c r="B7" s="4" t="s">
        <v>7</v>
      </c>
      <c r="C7" s="5">
        <v>60614</v>
      </c>
      <c r="D7" s="5">
        <v>49432</v>
      </c>
      <c r="E7" s="5">
        <v>11182</v>
      </c>
      <c r="F7" s="6">
        <v>1.226</v>
      </c>
    </row>
    <row r="8" spans="2:6" ht="15.75" thickBot="1" x14ac:dyDescent="0.3">
      <c r="B8" s="7" t="s">
        <v>8</v>
      </c>
      <c r="C8" s="8">
        <v>41758</v>
      </c>
      <c r="D8" s="8">
        <v>39032</v>
      </c>
      <c r="E8" s="8">
        <v>2726</v>
      </c>
      <c r="F8" s="9">
        <v>1.07</v>
      </c>
    </row>
    <row r="9" spans="2:6" x14ac:dyDescent="0.25">
      <c r="B9" s="4" t="s">
        <v>9</v>
      </c>
      <c r="C9" s="5">
        <v>-1501</v>
      </c>
      <c r="D9" s="5">
        <v>-1507</v>
      </c>
      <c r="E9" s="10">
        <v>6</v>
      </c>
      <c r="F9" s="6">
        <v>0.996</v>
      </c>
    </row>
    <row r="10" spans="2:6" ht="24" x14ac:dyDescent="0.25">
      <c r="B10" s="4" t="s">
        <v>10</v>
      </c>
      <c r="C10" s="10">
        <v>168</v>
      </c>
      <c r="D10" s="10">
        <v>575</v>
      </c>
      <c r="E10" s="10">
        <v>-407</v>
      </c>
      <c r="F10" s="6">
        <v>0.29199999999999998</v>
      </c>
    </row>
    <row r="11" spans="2:6" ht="15.75" thickBot="1" x14ac:dyDescent="0.3">
      <c r="B11" s="7" t="s">
        <v>11</v>
      </c>
      <c r="C11" s="8">
        <v>40425</v>
      </c>
      <c r="D11" s="8">
        <v>38100</v>
      </c>
      <c r="E11" s="8">
        <v>2325</v>
      </c>
      <c r="F11" s="9">
        <v>1.0609999999999999</v>
      </c>
    </row>
    <row r="12" spans="2:6" ht="15.75" thickBot="1" x14ac:dyDescent="0.3">
      <c r="B12" s="7" t="s">
        <v>12</v>
      </c>
      <c r="C12" s="8">
        <v>59460</v>
      </c>
      <c r="D12" s="8">
        <v>55428</v>
      </c>
      <c r="E12" s="8">
        <v>4032</v>
      </c>
      <c r="F12" s="9">
        <v>1.073</v>
      </c>
    </row>
    <row r="13" spans="2:6" x14ac:dyDescent="0.25">
      <c r="B13" s="4" t="s">
        <v>13</v>
      </c>
      <c r="C13" s="5">
        <v>-3768</v>
      </c>
      <c r="D13" s="5">
        <v>-3268</v>
      </c>
      <c r="E13" s="10">
        <v>-500</v>
      </c>
      <c r="F13" s="6">
        <v>1.153</v>
      </c>
    </row>
    <row r="14" spans="2:6" ht="15.75" thickBot="1" x14ac:dyDescent="0.3">
      <c r="B14" s="7" t="s">
        <v>14</v>
      </c>
      <c r="C14" s="8">
        <v>36657</v>
      </c>
      <c r="D14" s="8">
        <v>34832</v>
      </c>
      <c r="E14" s="8">
        <v>1825</v>
      </c>
      <c r="F14" s="9">
        <v>1.052</v>
      </c>
    </row>
    <row r="15" spans="2:6" x14ac:dyDescent="0.25">
      <c r="B15" s="11" t="s">
        <v>15</v>
      </c>
      <c r="C15" s="5">
        <v>-9534</v>
      </c>
      <c r="D15" s="5">
        <v>-8595</v>
      </c>
      <c r="E15" s="10">
        <v>-939</v>
      </c>
      <c r="F15" s="6">
        <v>1.109</v>
      </c>
    </row>
    <row r="16" spans="2:6" x14ac:dyDescent="0.25">
      <c r="B16" s="11" t="s">
        <v>16</v>
      </c>
      <c r="C16" s="5">
        <v>1285</v>
      </c>
      <c r="D16" s="5">
        <v>1130</v>
      </c>
      <c r="E16" s="10">
        <v>155</v>
      </c>
      <c r="F16" s="6">
        <v>1.137</v>
      </c>
    </row>
    <row r="17" spans="2:6" ht="15.75" thickBot="1" x14ac:dyDescent="0.3">
      <c r="B17" s="7" t="s">
        <v>23</v>
      </c>
      <c r="C17" s="8">
        <v>28408</v>
      </c>
      <c r="D17" s="8">
        <v>27367</v>
      </c>
      <c r="E17" s="8">
        <v>1041</v>
      </c>
      <c r="F17" s="9">
        <v>1.038</v>
      </c>
    </row>
    <row r="18" spans="2:6" ht="15.75" thickBot="1" x14ac:dyDescent="0.3">
      <c r="B18" s="30" t="s">
        <v>24</v>
      </c>
      <c r="C18" s="25">
        <v>952</v>
      </c>
      <c r="D18" s="26">
        <v>1022</v>
      </c>
      <c r="E18" s="25">
        <v>-70</v>
      </c>
      <c r="F18" s="27">
        <v>0.93200000000000005</v>
      </c>
    </row>
    <row r="19" spans="2:6" ht="15.75" thickBot="1" x14ac:dyDescent="0.3">
      <c r="B19" s="7" t="s">
        <v>17</v>
      </c>
      <c r="C19" s="8">
        <v>29360</v>
      </c>
      <c r="D19" s="8">
        <v>28389</v>
      </c>
      <c r="E19" s="28">
        <v>971</v>
      </c>
      <c r="F19" s="9">
        <v>1.034</v>
      </c>
    </row>
    <row r="20" spans="2:6" x14ac:dyDescent="0.25">
      <c r="B20" s="12" t="s">
        <v>18</v>
      </c>
      <c r="C20" s="12"/>
      <c r="D20" s="13"/>
      <c r="E20" s="13"/>
      <c r="F20" s="13"/>
    </row>
    <row r="21" spans="2:6" x14ac:dyDescent="0.25">
      <c r="B21" s="14" t="s">
        <v>19</v>
      </c>
      <c r="C21" s="15">
        <v>0.27700000000000002</v>
      </c>
      <c r="D21" s="15">
        <v>0.26100000000000001</v>
      </c>
      <c r="E21" s="13"/>
      <c r="F21" s="13"/>
    </row>
    <row r="22" spans="2:6" x14ac:dyDescent="0.25">
      <c r="B22" s="14" t="s">
        <v>20</v>
      </c>
      <c r="C22" s="15">
        <v>9.2999999999999999E-2</v>
      </c>
      <c r="D22" s="15">
        <v>9.6000000000000002E-2</v>
      </c>
      <c r="E22" s="13"/>
      <c r="F22" s="13"/>
    </row>
    <row r="62" spans="1:1" ht="15.75" thickBot="1" x14ac:dyDescent="0.3"/>
    <row r="63" spans="1:1" x14ac:dyDescent="0.25">
      <c r="A63" s="31"/>
    </row>
    <row r="64" spans="1:1" ht="15.75" thickBot="1" x14ac:dyDescent="0.3">
      <c r="A64" s="32"/>
    </row>
    <row r="65" spans="1:1" x14ac:dyDescent="0.25">
      <c r="A65" s="16"/>
    </row>
    <row r="66" spans="1:1" x14ac:dyDescent="0.25">
      <c r="A66" s="17"/>
    </row>
    <row r="67" spans="1:1" ht="15.75" thickBot="1" x14ac:dyDescent="0.3">
      <c r="A67" s="18"/>
    </row>
    <row r="68" spans="1:1" x14ac:dyDescent="0.25">
      <c r="A68" s="17"/>
    </row>
    <row r="69" spans="1:1" x14ac:dyDescent="0.25">
      <c r="A69" s="17"/>
    </row>
    <row r="70" spans="1:1" ht="15.75" thickBot="1" x14ac:dyDescent="0.3">
      <c r="A70" s="18"/>
    </row>
    <row r="71" spans="1:1" x14ac:dyDescent="0.25">
      <c r="A71" s="17"/>
    </row>
    <row r="72" spans="1:1" ht="15.75" thickBot="1" x14ac:dyDescent="0.3">
      <c r="A72" s="18"/>
    </row>
    <row r="73" spans="1:1" ht="15.75" thickBot="1" x14ac:dyDescent="0.3">
      <c r="A73" s="18"/>
    </row>
    <row r="74" spans="1:1" x14ac:dyDescent="0.25">
      <c r="A74" s="17"/>
    </row>
    <row r="75" spans="1:1" ht="15.75" thickBot="1" x14ac:dyDescent="0.3">
      <c r="A75" s="18"/>
    </row>
    <row r="76" spans="1:1" x14ac:dyDescent="0.25">
      <c r="A76" s="19"/>
    </row>
    <row r="77" spans="1:1" x14ac:dyDescent="0.25">
      <c r="A77" s="19"/>
    </row>
    <row r="78" spans="1:1" x14ac:dyDescent="0.25">
      <c r="A78" s="20"/>
    </row>
    <row r="79" spans="1:1" x14ac:dyDescent="0.25">
      <c r="A79" s="21"/>
    </row>
    <row r="80" spans="1:1" x14ac:dyDescent="0.25">
      <c r="A80" s="22"/>
    </row>
    <row r="81" spans="1:1" x14ac:dyDescent="0.25">
      <c r="A81" s="22"/>
    </row>
    <row r="82" spans="1:1" x14ac:dyDescent="0.25">
      <c r="A82" s="22"/>
    </row>
    <row r="83" spans="1:1" ht="15.75" thickBot="1" x14ac:dyDescent="0.3">
      <c r="A83" s="23"/>
    </row>
    <row r="84" spans="1:1" ht="15.75" thickTop="1" x14ac:dyDescent="0.25"/>
  </sheetData>
  <mergeCells count="4">
    <mergeCell ref="A63:A64"/>
    <mergeCell ref="B1:B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ŚLĄZAKOWSKI JAROSŁAW</dc:creator>
  <cp:lastModifiedBy>Joanna Szczepaniak</cp:lastModifiedBy>
  <dcterms:created xsi:type="dcterms:W3CDTF">2016-08-26T11:50:17Z</dcterms:created>
  <dcterms:modified xsi:type="dcterms:W3CDTF">2021-07-08T13:45:47Z</dcterms:modified>
</cp:coreProperties>
</file>